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oners-my.sharepoint.com/personal/naveen_kumar_ou_edu/Documents/BIA3713/"/>
    </mc:Choice>
  </mc:AlternateContent>
  <xr:revisionPtr revIDLastSave="0" documentId="8_{F4519596-E9C3-490A-86B5-9E23CA3B225F}" xr6:coauthVersionLast="46" xr6:coauthVersionMax="46" xr10:uidLastSave="{00000000-0000-0000-0000-000000000000}"/>
  <bookViews>
    <workbookView xWindow="-108" yWindow="-108" windowWidth="23256" windowHeight="14976" tabRatio="942" xr2:uid="{00000000-000D-0000-FFFF-FFFF00000000}"/>
  </bookViews>
  <sheets>
    <sheet name="Housing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43" i="1"/>
</calcChain>
</file>

<file path=xl/sharedStrings.xml><?xml version="1.0" encoding="utf-8"?>
<sst xmlns="http://schemas.openxmlformats.org/spreadsheetml/2006/main" count="7" uniqueCount="6">
  <si>
    <t>Size</t>
  </si>
  <si>
    <t>Bathrooms</t>
  </si>
  <si>
    <t xml:space="preserve">A real estate agent wanted to know to what extent the selling price of a home is related to its size. To acquire this information he took a sample of 12 homes that had recently sold, recording the price in thousands of dollars and the size in hundreds of square feet. </t>
  </si>
  <si>
    <t>Actual Price</t>
  </si>
  <si>
    <t>Predicted Price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</si>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</sst>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2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4" xfId="1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5" xfId="0" applyFill="1" applyBorder="1"/>
    <xf numFmtId="0" fontId="1" fillId="2" borderId="4" xfId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1" fontId="1" fillId="4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4">
    <cellStyle name="Currency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'Housing Data'!$B$3</c:f>
              <c:strCache>
                <c:ptCount val="1"/>
                <c:pt idx="0">
                  <c:v>Actual Price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118853893263342E-2"/>
                  <c:y val="-0.102701224846894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'Housing Data'!$A$4:$A$42</c:f>
              <c:numCache>
                <c:formatCode>General</c:formatCode>
                <c:ptCount val="39"/>
                <c:pt idx="0">
                  <c:v>2020</c:v>
                </c:pt>
                <c:pt idx="1">
                  <c:v>1984</c:v>
                </c:pt>
                <c:pt idx="2">
                  <c:v>1925</c:v>
                </c:pt>
                <c:pt idx="3">
                  <c:v>1489</c:v>
                </c:pt>
                <c:pt idx="4">
                  <c:v>2269</c:v>
                </c:pt>
                <c:pt idx="5">
                  <c:v>1833</c:v>
                </c:pt>
                <c:pt idx="6">
                  <c:v>2166</c:v>
                </c:pt>
                <c:pt idx="7">
                  <c:v>2047</c:v>
                </c:pt>
                <c:pt idx="8">
                  <c:v>2023</c:v>
                </c:pt>
                <c:pt idx="9">
                  <c:v>2278</c:v>
                </c:pt>
                <c:pt idx="10">
                  <c:v>1862</c:v>
                </c:pt>
                <c:pt idx="11">
                  <c:v>2067</c:v>
                </c:pt>
                <c:pt idx="12">
                  <c:v>2108</c:v>
                </c:pt>
                <c:pt idx="13">
                  <c:v>2072</c:v>
                </c:pt>
                <c:pt idx="14">
                  <c:v>2825</c:v>
                </c:pt>
                <c:pt idx="15">
                  <c:v>2118</c:v>
                </c:pt>
                <c:pt idx="16">
                  <c:v>2024</c:v>
                </c:pt>
                <c:pt idx="17">
                  <c:v>2029</c:v>
                </c:pt>
                <c:pt idx="18">
                  <c:v>2041</c:v>
                </c:pt>
                <c:pt idx="19">
                  <c:v>2637</c:v>
                </c:pt>
                <c:pt idx="20">
                  <c:v>1918</c:v>
                </c:pt>
                <c:pt idx="21">
                  <c:v>1960</c:v>
                </c:pt>
                <c:pt idx="22">
                  <c:v>2068</c:v>
                </c:pt>
                <c:pt idx="23">
                  <c:v>2354</c:v>
                </c:pt>
                <c:pt idx="24">
                  <c:v>1857</c:v>
                </c:pt>
                <c:pt idx="25">
                  <c:v>1907</c:v>
                </c:pt>
                <c:pt idx="26">
                  <c:v>2155</c:v>
                </c:pt>
                <c:pt idx="27">
                  <c:v>1950</c:v>
                </c:pt>
                <c:pt idx="28">
                  <c:v>1921</c:v>
                </c:pt>
                <c:pt idx="29">
                  <c:v>2197</c:v>
                </c:pt>
                <c:pt idx="30">
                  <c:v>2327</c:v>
                </c:pt>
                <c:pt idx="31">
                  <c:v>1950</c:v>
                </c:pt>
                <c:pt idx="32">
                  <c:v>2240</c:v>
                </c:pt>
                <c:pt idx="33">
                  <c:v>1968</c:v>
                </c:pt>
                <c:pt idx="34">
                  <c:v>2033</c:v>
                </c:pt>
                <c:pt idx="35">
                  <c:v>2318</c:v>
                </c:pt>
                <c:pt idx="36">
                  <c:v>2290</c:v>
                </c:pt>
                <c:pt idx="37">
                  <c:v>1976</c:v>
                </c:pt>
                <c:pt idx="38">
                  <c:v>2147</c:v>
                </c:pt>
              </c:numCache>
            </c:numRef>
          </c:xVal>
          <c:yVal>
            <c:numRef>
              <c:f>'Housing Data'!$B$4:$B$42</c:f>
              <c:numCache>
                <c:formatCode>0</c:formatCode>
                <c:ptCount val="39"/>
                <c:pt idx="0">
                  <c:v>145.4</c:v>
                </c:pt>
                <c:pt idx="1">
                  <c:v>241.09519999999998</c:v>
                </c:pt>
                <c:pt idx="2">
                  <c:v>244.03000000000003</c:v>
                </c:pt>
                <c:pt idx="3" formatCode="General">
                  <c:v>216</c:v>
                </c:pt>
                <c:pt idx="4">
                  <c:v>260.39319999999998</c:v>
                </c:pt>
                <c:pt idx="5">
                  <c:v>195</c:v>
                </c:pt>
                <c:pt idx="6">
                  <c:v>279.8048</c:v>
                </c:pt>
                <c:pt idx="7">
                  <c:v>215.57159999999999</c:v>
                </c:pt>
                <c:pt idx="8">
                  <c:v>232.1044</c:v>
                </c:pt>
                <c:pt idx="9">
                  <c:v>271.3184</c:v>
                </c:pt>
                <c:pt idx="10">
                  <c:v>193.55360000000002</c:v>
                </c:pt>
                <c:pt idx="11">
                  <c:v>215.62760000000003</c:v>
                </c:pt>
                <c:pt idx="12">
                  <c:v>224.8424</c:v>
                </c:pt>
                <c:pt idx="13">
                  <c:v>258.14159999999998</c:v>
                </c:pt>
                <c:pt idx="14" formatCode="General">
                  <c:v>306</c:v>
                </c:pt>
                <c:pt idx="15">
                  <c:v>305.87040000000002</c:v>
                </c:pt>
                <c:pt idx="16" formatCode="General">
                  <c:v>261</c:v>
                </c:pt>
                <c:pt idx="17">
                  <c:v>272.72119999999995</c:v>
                </c:pt>
                <c:pt idx="18">
                  <c:v>215.95479999999998</c:v>
                </c:pt>
                <c:pt idx="19" formatCode="General">
                  <c:v>355</c:v>
                </c:pt>
                <c:pt idx="20">
                  <c:v>191.31040000000002</c:v>
                </c:pt>
                <c:pt idx="21">
                  <c:v>272.62799999999999</c:v>
                </c:pt>
                <c:pt idx="22" formatCode="General">
                  <c:v>204</c:v>
                </c:pt>
                <c:pt idx="23" formatCode="General">
                  <c:v>315</c:v>
                </c:pt>
                <c:pt idx="24">
                  <c:v>97.850000000000009</c:v>
                </c:pt>
                <c:pt idx="25">
                  <c:v>208.17959999999999</c:v>
                </c:pt>
                <c:pt idx="26">
                  <c:v>132.29999999999998</c:v>
                </c:pt>
                <c:pt idx="27">
                  <c:v>264.60000000000002</c:v>
                </c:pt>
                <c:pt idx="28">
                  <c:v>250.61879999999996</c:v>
                </c:pt>
                <c:pt idx="29">
                  <c:v>252.99160000000001</c:v>
                </c:pt>
                <c:pt idx="30">
                  <c:v>119.35000000000001</c:v>
                </c:pt>
                <c:pt idx="31">
                  <c:v>209.60000000000002</c:v>
                </c:pt>
                <c:pt idx="32">
                  <c:v>261.41199999999998</c:v>
                </c:pt>
                <c:pt idx="33">
                  <c:v>253.4504</c:v>
                </c:pt>
                <c:pt idx="34">
                  <c:v>241.13240000000002</c:v>
                </c:pt>
                <c:pt idx="35">
                  <c:v>321.43039999999996</c:v>
                </c:pt>
                <c:pt idx="36">
                  <c:v>315.55200000000002</c:v>
                </c:pt>
                <c:pt idx="37">
                  <c:v>272.27279999999996</c:v>
                </c:pt>
                <c:pt idx="38">
                  <c:v>231.85160000000002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06-2A46-B3E2-4E923440F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036352"/>
        <c:axId val="1302112976"/>
      </c:scatterChart>
      <c:valAx>
        <c:axId val="130703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112976"/>
        <c:crosses val="autoZero"/>
        <c:crossBetween val="midCat"/>
      </c:valAx>
      <c:valAx>
        <c:axId val="13021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03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7</xdr:row>
      <xdr:rowOff>92075</xdr:rowOff>
    </xdr:from>
    <xdr:to>
      <xdr:col>13</xdr:col>
      <xdr:colOff>368300</xdr:colOff>
      <xdr:row>21</xdr:row>
      <xdr:rowOff>168275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615CE0E-F951-B44A-9E95-4C1754A4A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7"/>
  <sheetViews>
    <sheetView tabSelected="1" topLeftCell="A14" zoomScale="200" zoomScaleNormal="200" workbookViewId="0">
      <selection activeCell="D8" sqref="D8"/>
    </sheetView>
  </sheetViews>
  <sheetFormatPr defaultColWidth="8.77734375" defaultRowHeight="14.4" x14ac:dyDescent="0.3"/>
  <cols>
    <col min="2" max="2" width="11.109375" bestFit="1" customWidth="1"/>
    <col min="3" max="3" width="10" bestFit="1" customWidth="1"/>
    <col min="4" max="4" width="14.109375" bestFit="1" customWidth="1"/>
  </cols>
  <sheetData>
    <row r="1" spans="1:14" ht="57.75" customHeight="1" thickBot="1" x14ac:dyDescent="0.3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3" spans="1:14" x14ac:dyDescent="0.3">
      <c r="A3" s="1" t="s">
        <v>0</v>
      </c>
      <c r="B3" s="1" t="s">
        <v>3</v>
      </c>
      <c r="C3" s="1" t="s">
        <v>1</v>
      </c>
      <c r="D3" s="4" t="s">
        <v>4</v>
      </c>
    </row>
    <row r="4" spans="1:14" x14ac:dyDescent="0.3">
      <c r="A4" s="7">
        <v>2020</v>
      </c>
      <c r="B4" s="8">
        <v>145.4</v>
      </c>
      <c r="C4" s="7">
        <v>1</v>
      </c>
      <c r="D4" s="6"/>
      <c r="F4" s="4"/>
    </row>
    <row r="5" spans="1:14" x14ac:dyDescent="0.3">
      <c r="A5" s="7">
        <v>1984</v>
      </c>
      <c r="B5" s="8">
        <v>241.09519999999998</v>
      </c>
      <c r="C5" s="7">
        <v>5</v>
      </c>
      <c r="D5" s="2"/>
      <c r="E5" s="2"/>
      <c r="F5" s="2"/>
    </row>
    <row r="6" spans="1:14" x14ac:dyDescent="0.3">
      <c r="A6" s="7">
        <v>1925</v>
      </c>
      <c r="B6" s="8">
        <v>244.03000000000003</v>
      </c>
      <c r="C6" s="7">
        <v>1</v>
      </c>
      <c r="D6" s="2"/>
      <c r="E6" s="3"/>
      <c r="F6" s="2"/>
      <c r="K6" s="5"/>
    </row>
    <row r="7" spans="1:14" x14ac:dyDescent="0.3">
      <c r="A7" s="7">
        <v>1489</v>
      </c>
      <c r="B7" s="7">
        <v>216</v>
      </c>
      <c r="C7" s="7">
        <v>1</v>
      </c>
      <c r="D7" s="2"/>
      <c r="E7" s="2"/>
      <c r="F7" s="2"/>
    </row>
    <row r="8" spans="1:14" x14ac:dyDescent="0.3">
      <c r="A8" s="7">
        <v>2269</v>
      </c>
      <c r="B8" s="8">
        <v>260.39319999999998</v>
      </c>
      <c r="C8" s="7">
        <v>5</v>
      </c>
      <c r="D8" s="2"/>
      <c r="E8" s="2"/>
      <c r="F8" s="2"/>
    </row>
    <row r="9" spans="1:14" x14ac:dyDescent="0.3">
      <c r="A9" s="7">
        <v>1833</v>
      </c>
      <c r="B9" s="8">
        <v>195</v>
      </c>
      <c r="C9" s="7">
        <v>1</v>
      </c>
      <c r="D9" s="2"/>
      <c r="E9" s="2"/>
      <c r="F9" s="2"/>
    </row>
    <row r="10" spans="1:14" x14ac:dyDescent="0.3">
      <c r="A10" s="7">
        <v>2166</v>
      </c>
      <c r="B10" s="8">
        <v>279.8048</v>
      </c>
      <c r="C10" s="7">
        <v>4</v>
      </c>
      <c r="D10" s="2"/>
    </row>
    <row r="11" spans="1:14" x14ac:dyDescent="0.3">
      <c r="A11" s="7">
        <v>2047</v>
      </c>
      <c r="B11" s="8">
        <v>215.57159999999999</v>
      </c>
      <c r="C11" s="7">
        <v>3</v>
      </c>
      <c r="D11" s="2"/>
    </row>
    <row r="12" spans="1:14" x14ac:dyDescent="0.3">
      <c r="A12" s="7">
        <v>2023</v>
      </c>
      <c r="B12" s="8">
        <v>232.1044</v>
      </c>
      <c r="C12" s="7">
        <v>4</v>
      </c>
      <c r="D12" s="2"/>
    </row>
    <row r="13" spans="1:14" x14ac:dyDescent="0.3">
      <c r="A13" s="7">
        <v>2278</v>
      </c>
      <c r="B13" s="8">
        <v>271.3184</v>
      </c>
      <c r="C13" s="7">
        <v>3</v>
      </c>
      <c r="D13" s="2"/>
    </row>
    <row r="14" spans="1:14" x14ac:dyDescent="0.3">
      <c r="A14" s="7">
        <v>1862</v>
      </c>
      <c r="B14" s="8">
        <v>193.55360000000002</v>
      </c>
      <c r="C14" s="7">
        <v>5</v>
      </c>
      <c r="D14" s="2"/>
    </row>
    <row r="15" spans="1:14" x14ac:dyDescent="0.3">
      <c r="A15" s="7">
        <v>2067</v>
      </c>
      <c r="B15" s="8">
        <v>215.62760000000003</v>
      </c>
      <c r="C15" s="7">
        <v>1</v>
      </c>
      <c r="D15" s="2"/>
    </row>
    <row r="16" spans="1:14" x14ac:dyDescent="0.3">
      <c r="A16" s="7">
        <v>2108</v>
      </c>
      <c r="B16" s="8">
        <v>224.8424</v>
      </c>
      <c r="C16" s="7">
        <v>1</v>
      </c>
      <c r="D16" s="2"/>
    </row>
    <row r="17" spans="1:18" x14ac:dyDescent="0.3">
      <c r="A17" s="7">
        <v>2072</v>
      </c>
      <c r="B17" s="8">
        <v>258.14159999999998</v>
      </c>
      <c r="C17" s="7">
        <v>5</v>
      </c>
      <c r="D17" s="2"/>
    </row>
    <row r="18" spans="1:18" x14ac:dyDescent="0.3">
      <c r="A18" s="7">
        <v>2825</v>
      </c>
      <c r="B18" s="7">
        <v>306</v>
      </c>
      <c r="C18" s="7">
        <v>2</v>
      </c>
      <c r="D18" s="2"/>
    </row>
    <row r="19" spans="1:18" x14ac:dyDescent="0.3">
      <c r="A19" s="7">
        <v>2118</v>
      </c>
      <c r="B19" s="8">
        <v>305.87040000000002</v>
      </c>
      <c r="C19" s="7">
        <v>3</v>
      </c>
      <c r="D19" s="2"/>
    </row>
    <row r="20" spans="1:18" x14ac:dyDescent="0.3">
      <c r="A20" s="7">
        <v>2024</v>
      </c>
      <c r="B20" s="7">
        <v>261</v>
      </c>
      <c r="C20" s="7">
        <v>1</v>
      </c>
      <c r="D20" s="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3">
      <c r="A21" s="7">
        <v>2029</v>
      </c>
      <c r="B21" s="8">
        <v>272.72119999999995</v>
      </c>
      <c r="C21" s="7">
        <v>4</v>
      </c>
      <c r="D21" s="2"/>
    </row>
    <row r="22" spans="1:18" x14ac:dyDescent="0.3">
      <c r="A22" s="7">
        <v>2041</v>
      </c>
      <c r="B22" s="8">
        <v>215.95479999999998</v>
      </c>
      <c r="C22" s="7">
        <v>1</v>
      </c>
      <c r="D22" s="2"/>
    </row>
    <row r="23" spans="1:18" x14ac:dyDescent="0.3">
      <c r="A23" s="7">
        <v>2637</v>
      </c>
      <c r="B23" s="7">
        <v>355</v>
      </c>
      <c r="C23" s="7">
        <v>2</v>
      </c>
      <c r="D23" s="2"/>
    </row>
    <row r="24" spans="1:18" x14ac:dyDescent="0.3">
      <c r="A24" s="7">
        <v>1918</v>
      </c>
      <c r="B24" s="8">
        <v>191.31040000000002</v>
      </c>
      <c r="C24" s="7">
        <v>5</v>
      </c>
      <c r="D24" s="2"/>
    </row>
    <row r="25" spans="1:18" x14ac:dyDescent="0.3">
      <c r="A25" s="7">
        <v>1960</v>
      </c>
      <c r="B25" s="8">
        <v>272.62799999999999</v>
      </c>
      <c r="C25" s="7">
        <v>1</v>
      </c>
      <c r="D25" s="2"/>
    </row>
    <row r="26" spans="1:18" x14ac:dyDescent="0.3">
      <c r="A26" s="7">
        <v>2068</v>
      </c>
      <c r="B26" s="7">
        <v>204</v>
      </c>
      <c r="C26" s="7">
        <v>1</v>
      </c>
      <c r="D26" s="2"/>
    </row>
    <row r="27" spans="1:18" x14ac:dyDescent="0.3">
      <c r="A27" s="7">
        <v>2354</v>
      </c>
      <c r="B27" s="7">
        <v>315</v>
      </c>
      <c r="C27" s="7">
        <v>2</v>
      </c>
      <c r="D27" s="2"/>
    </row>
    <row r="28" spans="1:18" x14ac:dyDescent="0.3">
      <c r="A28" s="7">
        <v>1857</v>
      </c>
      <c r="B28" s="8">
        <v>97.850000000000009</v>
      </c>
      <c r="C28" s="7">
        <v>2</v>
      </c>
      <c r="D28" s="2"/>
    </row>
    <row r="29" spans="1:18" x14ac:dyDescent="0.3">
      <c r="A29" s="7">
        <v>1907</v>
      </c>
      <c r="B29" s="8">
        <v>208.17959999999999</v>
      </c>
      <c r="C29" s="7">
        <v>1</v>
      </c>
      <c r="D29" s="2"/>
    </row>
    <row r="30" spans="1:18" x14ac:dyDescent="0.3">
      <c r="A30" s="7">
        <v>2155</v>
      </c>
      <c r="B30" s="8">
        <v>132.29999999999998</v>
      </c>
      <c r="C30" s="7">
        <v>2</v>
      </c>
      <c r="D30" s="2"/>
    </row>
    <row r="31" spans="1:18" x14ac:dyDescent="0.3">
      <c r="A31" s="7">
        <v>1950</v>
      </c>
      <c r="B31" s="8">
        <v>264.60000000000002</v>
      </c>
      <c r="C31" s="7">
        <v>4</v>
      </c>
      <c r="D31" s="2"/>
    </row>
    <row r="32" spans="1:18" x14ac:dyDescent="0.3">
      <c r="A32" s="7">
        <v>1921</v>
      </c>
      <c r="B32" s="8">
        <v>250.61879999999996</v>
      </c>
      <c r="C32" s="7">
        <v>5</v>
      </c>
      <c r="D32" s="2"/>
    </row>
    <row r="33" spans="1:5" x14ac:dyDescent="0.3">
      <c r="A33" s="7">
        <v>2197</v>
      </c>
      <c r="B33" s="8">
        <v>252.99160000000001</v>
      </c>
      <c r="C33" s="7">
        <v>1</v>
      </c>
      <c r="D33" s="2"/>
    </row>
    <row r="34" spans="1:5" x14ac:dyDescent="0.3">
      <c r="A34" s="7">
        <v>2327</v>
      </c>
      <c r="B34" s="8">
        <v>119.35000000000001</v>
      </c>
      <c r="C34" s="7">
        <v>3</v>
      </c>
      <c r="D34" s="2"/>
    </row>
    <row r="35" spans="1:5" x14ac:dyDescent="0.3">
      <c r="A35" s="7">
        <v>1950</v>
      </c>
      <c r="B35" s="8">
        <v>209.60000000000002</v>
      </c>
      <c r="C35" s="7">
        <v>1</v>
      </c>
      <c r="D35" s="2"/>
    </row>
    <row r="36" spans="1:5" x14ac:dyDescent="0.3">
      <c r="A36" s="7">
        <v>2240</v>
      </c>
      <c r="B36" s="8">
        <v>261.41199999999998</v>
      </c>
      <c r="C36" s="7">
        <v>2</v>
      </c>
      <c r="D36" s="2"/>
    </row>
    <row r="37" spans="1:5" x14ac:dyDescent="0.3">
      <c r="A37" s="7">
        <v>1968</v>
      </c>
      <c r="B37" s="8">
        <v>253.4504</v>
      </c>
      <c r="C37" s="7">
        <v>1</v>
      </c>
      <c r="D37" s="2"/>
    </row>
    <row r="38" spans="1:5" x14ac:dyDescent="0.3">
      <c r="A38" s="7">
        <v>2033</v>
      </c>
      <c r="B38" s="8">
        <v>241.13240000000002</v>
      </c>
      <c r="C38" s="7">
        <v>3</v>
      </c>
      <c r="D38" s="2"/>
    </row>
    <row r="39" spans="1:5" x14ac:dyDescent="0.3">
      <c r="A39" s="7">
        <v>2318</v>
      </c>
      <c r="B39" s="8">
        <v>321.43039999999996</v>
      </c>
      <c r="C39" s="7">
        <v>3</v>
      </c>
      <c r="D39" s="2"/>
    </row>
    <row r="40" spans="1:5" x14ac:dyDescent="0.3">
      <c r="A40" s="7">
        <v>2290</v>
      </c>
      <c r="B40" s="8">
        <v>315.55200000000002</v>
      </c>
      <c r="C40" s="7">
        <v>2</v>
      </c>
      <c r="D40" s="2"/>
    </row>
    <row r="41" spans="1:5" x14ac:dyDescent="0.3">
      <c r="A41" s="7">
        <v>1976</v>
      </c>
      <c r="B41" s="8">
        <v>272.27279999999996</v>
      </c>
      <c r="C41" s="7">
        <v>3</v>
      </c>
      <c r="D41" s="2"/>
    </row>
    <row r="42" spans="1:5" x14ac:dyDescent="0.3">
      <c r="A42" s="7">
        <v>2147</v>
      </c>
      <c r="B42" s="8">
        <v>231.85160000000002</v>
      </c>
      <c r="C42" s="7">
        <v>1</v>
      </c>
      <c r="D42" s="2" t="s">
        <v>4</v>
      </c>
      <c r="E42" t="s">
        <v>5</v>
      </c>
    </row>
    <row r="43" spans="1:5" x14ac:dyDescent="0.3">
      <c r="A43" s="9">
        <v>2153</v>
      </c>
      <c r="B43" s="10">
        <v>239.46840000000003</v>
      </c>
      <c r="C43" s="9">
        <v>3</v>
      </c>
      <c r="D43" s="2">
        <f>(0.1166*A43)-4.1527</f>
        <v>246.88709999999998</v>
      </c>
      <c r="E43">
        <f>ABS(D43-B43)</f>
        <v>7.4186999999999443</v>
      </c>
    </row>
    <row r="44" spans="1:5" x14ac:dyDescent="0.3">
      <c r="A44" s="9">
        <v>1960</v>
      </c>
      <c r="B44" s="10">
        <v>139.20000000000002</v>
      </c>
      <c r="C44" s="9">
        <v>4</v>
      </c>
      <c r="D44" s="2">
        <f t="shared" ref="D44:D67" si="0">(0.1166*A44)-4.1527</f>
        <v>224.38329999999999</v>
      </c>
      <c r="E44">
        <f t="shared" ref="E44:E67" si="1">ABS(D44-B44)</f>
        <v>85.183299999999974</v>
      </c>
    </row>
    <row r="45" spans="1:5" x14ac:dyDescent="0.3">
      <c r="A45" s="9">
        <v>2044</v>
      </c>
      <c r="B45" s="10">
        <v>231.26319999999998</v>
      </c>
      <c r="C45" s="9">
        <v>2</v>
      </c>
      <c r="D45" s="2">
        <f t="shared" si="0"/>
        <v>234.17769999999999</v>
      </c>
      <c r="E45">
        <f t="shared" si="1"/>
        <v>2.9145000000000039</v>
      </c>
    </row>
    <row r="46" spans="1:5" x14ac:dyDescent="0.3">
      <c r="A46" s="9">
        <v>2259</v>
      </c>
      <c r="B46" s="10">
        <v>247.36519999999996</v>
      </c>
      <c r="C46" s="9">
        <v>4</v>
      </c>
      <c r="D46" s="2">
        <f t="shared" si="0"/>
        <v>259.24670000000003</v>
      </c>
      <c r="E46">
        <f t="shared" si="1"/>
        <v>11.881500000000074</v>
      </c>
    </row>
    <row r="47" spans="1:5" x14ac:dyDescent="0.3">
      <c r="A47" s="9">
        <v>1979</v>
      </c>
      <c r="B47" s="10">
        <v>211.58120000000002</v>
      </c>
      <c r="C47" s="9">
        <v>2</v>
      </c>
      <c r="D47" s="2">
        <f t="shared" si="0"/>
        <v>226.59869999999998</v>
      </c>
      <c r="E47">
        <f t="shared" si="1"/>
        <v>15.017499999999956</v>
      </c>
    </row>
    <row r="48" spans="1:5" x14ac:dyDescent="0.3">
      <c r="A48" s="9">
        <v>2048</v>
      </c>
      <c r="B48" s="10">
        <v>281.67439999999999</v>
      </c>
      <c r="C48" s="9">
        <v>3</v>
      </c>
      <c r="D48" s="2">
        <f t="shared" si="0"/>
        <v>234.64409999999998</v>
      </c>
      <c r="E48">
        <f t="shared" si="1"/>
        <v>47.030300000000011</v>
      </c>
    </row>
    <row r="49" spans="1:5" x14ac:dyDescent="0.3">
      <c r="A49" s="9">
        <v>2306</v>
      </c>
      <c r="B49" s="10">
        <v>273.1968</v>
      </c>
      <c r="C49" s="9">
        <v>5</v>
      </c>
      <c r="D49" s="2">
        <f t="shared" si="0"/>
        <v>264.7269</v>
      </c>
      <c r="E49">
        <f t="shared" si="1"/>
        <v>8.4698999999999955</v>
      </c>
    </row>
    <row r="50" spans="1:5" x14ac:dyDescent="0.3">
      <c r="A50" s="9">
        <v>2715</v>
      </c>
      <c r="B50" s="9">
        <v>265</v>
      </c>
      <c r="C50" s="9">
        <v>1</v>
      </c>
      <c r="D50" s="2">
        <f t="shared" si="0"/>
        <v>312.41629999999998</v>
      </c>
      <c r="E50">
        <f t="shared" si="1"/>
        <v>47.416299999999978</v>
      </c>
    </row>
    <row r="51" spans="1:5" x14ac:dyDescent="0.3">
      <c r="A51" s="9">
        <v>2302</v>
      </c>
      <c r="B51" s="9">
        <v>289</v>
      </c>
      <c r="C51" s="9">
        <v>1</v>
      </c>
      <c r="D51" s="2">
        <f t="shared" si="0"/>
        <v>264.26050000000004</v>
      </c>
      <c r="E51">
        <f t="shared" si="1"/>
        <v>24.739499999999964</v>
      </c>
    </row>
    <row r="52" spans="1:5" x14ac:dyDescent="0.3">
      <c r="A52" s="9">
        <v>2232</v>
      </c>
      <c r="B52" s="10">
        <v>284.58960000000002</v>
      </c>
      <c r="C52" s="9">
        <v>4</v>
      </c>
      <c r="D52" s="2">
        <f t="shared" si="0"/>
        <v>256.0985</v>
      </c>
      <c r="E52">
        <f t="shared" si="1"/>
        <v>28.491100000000017</v>
      </c>
    </row>
    <row r="53" spans="1:5" x14ac:dyDescent="0.3">
      <c r="A53" s="9">
        <v>2205</v>
      </c>
      <c r="B53" s="10">
        <v>245.81399999999996</v>
      </c>
      <c r="C53" s="9">
        <v>1</v>
      </c>
      <c r="D53" s="2">
        <f t="shared" si="0"/>
        <v>252.9503</v>
      </c>
      <c r="E53">
        <f t="shared" si="1"/>
        <v>7.1363000000000341</v>
      </c>
    </row>
    <row r="54" spans="1:5" x14ac:dyDescent="0.3">
      <c r="A54" s="9">
        <v>1993</v>
      </c>
      <c r="B54" s="10">
        <v>260.0204</v>
      </c>
      <c r="C54" s="9">
        <v>3</v>
      </c>
      <c r="D54" s="2">
        <f t="shared" si="0"/>
        <v>228.23109999999997</v>
      </c>
      <c r="E54">
        <f t="shared" si="1"/>
        <v>31.789300000000026</v>
      </c>
    </row>
    <row r="55" spans="1:5" x14ac:dyDescent="0.3">
      <c r="A55" s="9">
        <v>2018</v>
      </c>
      <c r="B55" s="10">
        <v>205.59039999999999</v>
      </c>
      <c r="C55" s="9">
        <v>1</v>
      </c>
      <c r="D55" s="2">
        <f t="shared" si="0"/>
        <v>231.14609999999999</v>
      </c>
      <c r="E55">
        <f t="shared" si="1"/>
        <v>25.555700000000002</v>
      </c>
    </row>
    <row r="56" spans="1:5" x14ac:dyDescent="0.3">
      <c r="A56" s="9">
        <v>1978</v>
      </c>
      <c r="B56" s="10">
        <v>140.46</v>
      </c>
      <c r="C56" s="9">
        <v>5</v>
      </c>
      <c r="D56" s="2">
        <f t="shared" si="0"/>
        <v>226.48209999999997</v>
      </c>
      <c r="E56">
        <f t="shared" si="1"/>
        <v>86.022099999999966</v>
      </c>
    </row>
    <row r="57" spans="1:5" x14ac:dyDescent="0.3">
      <c r="A57" s="9">
        <v>2068</v>
      </c>
      <c r="B57" s="10">
        <v>242.73040000000003</v>
      </c>
      <c r="C57" s="9">
        <v>3</v>
      </c>
      <c r="D57" s="2">
        <f t="shared" si="0"/>
        <v>236.97609999999997</v>
      </c>
      <c r="E57">
        <f t="shared" si="1"/>
        <v>5.7543000000000575</v>
      </c>
    </row>
    <row r="58" spans="1:5" x14ac:dyDescent="0.3">
      <c r="A58" s="9">
        <v>2049</v>
      </c>
      <c r="B58" s="10">
        <v>254.77719999999999</v>
      </c>
      <c r="C58" s="9">
        <v>4</v>
      </c>
      <c r="D58" s="2">
        <f t="shared" si="0"/>
        <v>234.76069999999999</v>
      </c>
      <c r="E58">
        <f t="shared" si="1"/>
        <v>20.016500000000008</v>
      </c>
    </row>
    <row r="59" spans="1:5" x14ac:dyDescent="0.3">
      <c r="A59" s="9">
        <v>3377</v>
      </c>
      <c r="B59" s="9">
        <v>308</v>
      </c>
      <c r="C59" s="9">
        <v>2</v>
      </c>
      <c r="D59" s="2">
        <f t="shared" si="0"/>
        <v>389.60550000000001</v>
      </c>
      <c r="E59">
        <f t="shared" si="1"/>
        <v>81.605500000000006</v>
      </c>
    </row>
    <row r="60" spans="1:5" x14ac:dyDescent="0.3">
      <c r="A60" s="9">
        <v>2285</v>
      </c>
      <c r="B60" s="10">
        <v>297.03800000000001</v>
      </c>
      <c r="C60" s="9">
        <v>1</v>
      </c>
      <c r="D60" s="2">
        <f t="shared" si="0"/>
        <v>262.2783</v>
      </c>
      <c r="E60">
        <f t="shared" si="1"/>
        <v>34.759700000000009</v>
      </c>
    </row>
    <row r="61" spans="1:5" x14ac:dyDescent="0.3">
      <c r="A61" s="9">
        <v>2135</v>
      </c>
      <c r="B61" s="10">
        <v>292.61799999999999</v>
      </c>
      <c r="C61" s="9">
        <v>5</v>
      </c>
      <c r="D61" s="2">
        <f t="shared" si="0"/>
        <v>244.78829999999999</v>
      </c>
      <c r="E61">
        <f t="shared" si="1"/>
        <v>47.829700000000003</v>
      </c>
    </row>
    <row r="62" spans="1:5" x14ac:dyDescent="0.3">
      <c r="A62" s="9">
        <v>2056</v>
      </c>
      <c r="B62" s="10">
        <v>223.49680000000001</v>
      </c>
      <c r="C62" s="9">
        <v>5</v>
      </c>
      <c r="D62" s="2">
        <f t="shared" si="0"/>
        <v>235.57689999999997</v>
      </c>
      <c r="E62">
        <f t="shared" si="1"/>
        <v>12.080099999999959</v>
      </c>
    </row>
    <row r="63" spans="1:5" x14ac:dyDescent="0.3">
      <c r="A63" s="9">
        <v>1807</v>
      </c>
      <c r="B63" s="9">
        <v>229</v>
      </c>
      <c r="C63" s="9">
        <v>1</v>
      </c>
      <c r="D63" s="2">
        <f t="shared" si="0"/>
        <v>206.54349999999999</v>
      </c>
      <c r="E63">
        <f t="shared" si="1"/>
        <v>22.456500000000005</v>
      </c>
    </row>
    <row r="64" spans="1:5" x14ac:dyDescent="0.3">
      <c r="A64" s="9">
        <v>2249</v>
      </c>
      <c r="B64" s="10">
        <v>161.43</v>
      </c>
      <c r="C64" s="9">
        <v>4</v>
      </c>
      <c r="D64" s="2">
        <f t="shared" si="0"/>
        <v>258.08070000000004</v>
      </c>
      <c r="E64">
        <f t="shared" si="1"/>
        <v>96.650700000000029</v>
      </c>
    </row>
    <row r="65" spans="1:5" x14ac:dyDescent="0.3">
      <c r="A65" s="9">
        <v>2199</v>
      </c>
      <c r="B65" s="10">
        <v>275.19719999999995</v>
      </c>
      <c r="C65" s="9">
        <v>1</v>
      </c>
      <c r="D65" s="2">
        <f t="shared" si="0"/>
        <v>252.25069999999997</v>
      </c>
      <c r="E65">
        <f t="shared" si="1"/>
        <v>22.946499999999986</v>
      </c>
    </row>
    <row r="66" spans="1:5" x14ac:dyDescent="0.3">
      <c r="A66" s="9">
        <v>1848</v>
      </c>
      <c r="B66" s="10">
        <v>274.11439999999999</v>
      </c>
      <c r="C66" s="9">
        <v>5</v>
      </c>
      <c r="D66" s="2">
        <f t="shared" si="0"/>
        <v>211.32409999999999</v>
      </c>
      <c r="E66">
        <f t="shared" si="1"/>
        <v>62.790300000000002</v>
      </c>
    </row>
    <row r="67" spans="1:5" x14ac:dyDescent="0.3">
      <c r="A67" s="9">
        <v>2241</v>
      </c>
      <c r="B67" s="9">
        <v>234</v>
      </c>
      <c r="C67" s="9">
        <v>2</v>
      </c>
      <c r="D67" s="2">
        <f t="shared" si="0"/>
        <v>257.14789999999999</v>
      </c>
      <c r="E67">
        <f t="shared" si="1"/>
        <v>23.147899999999993</v>
      </c>
    </row>
  </sheetData>
  <sortState xmlns:xlrd2="http://schemas.microsoft.com/office/spreadsheetml/2017/richdata2" ref="A4:D68">
    <sortCondition ref="D4:D68"/>
  </sortState>
  <mergeCells count="2">
    <mergeCell ref="A1:N1"/>
    <mergeCell ref="E20:R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 Data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nkumar6</dc:creator>
  <cp:lastModifiedBy>Kumar, Naveen</cp:lastModifiedBy>
  <dcterms:created xsi:type="dcterms:W3CDTF">2013-01-02T04:15:24Z</dcterms:created>
  <dcterms:modified xsi:type="dcterms:W3CDTF">2021-11-10T16:49:51Z</dcterms:modified>
</cp:coreProperties>
</file>